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初中、小学岗位表" sheetId="1" r:id="rId1"/>
    <sheet name="特殊教育" sheetId="2" r:id="rId2"/>
  </sheets>
  <definedNames/>
  <calcPr fullCalcOnLoad="1"/>
</workbook>
</file>

<file path=xl/sharedStrings.xml><?xml version="1.0" encoding="utf-8"?>
<sst xmlns="http://schemas.openxmlformats.org/spreadsheetml/2006/main" count="194" uniqueCount="87">
  <si>
    <t>附1-1：</t>
  </si>
  <si>
    <t>肇庆市端州区教育局面向2022年应届毕业生招聘初中小学教职员岗位信息表</t>
  </si>
  <si>
    <t>序号</t>
  </si>
  <si>
    <t>招聘单位</t>
  </si>
  <si>
    <t>岗位代码</t>
  </si>
  <si>
    <t>招聘学段</t>
  </si>
  <si>
    <t>岗位类型</t>
  </si>
  <si>
    <t>招聘岗位</t>
  </si>
  <si>
    <t>招聘人数</t>
  </si>
  <si>
    <t>招聘岗位条件</t>
  </si>
  <si>
    <t>备注</t>
  </si>
  <si>
    <t>招聘对象</t>
  </si>
  <si>
    <t>专业</t>
  </si>
  <si>
    <t>学历</t>
  </si>
  <si>
    <t>学位</t>
  </si>
  <si>
    <t>研究生</t>
  </si>
  <si>
    <t>本科</t>
  </si>
  <si>
    <t>端州区属公办初中、九年一贯制学校（初中学段）、高中（初中学段）</t>
  </si>
  <si>
    <t>初中</t>
  </si>
  <si>
    <t>专业技术岗位</t>
  </si>
  <si>
    <t>初中语文教师</t>
  </si>
  <si>
    <t>应届生</t>
  </si>
  <si>
    <t>A040102课程与教学论、A040112学科教学硕士（专业硕士）、A050102语言学及应用语言学、A050103汉语言文字学、A050104中国古典文献学、A050105中国古代文学、A050106中国现当代文学、A050108比较文学与世界文学、A050109汉语国际教育硕士（专业硕士）</t>
  </si>
  <si>
    <t>B050101汉语言文学、B050102汉语言、B050103汉语国际教育、B050105古典文献学、B050106应用语言学</t>
  </si>
  <si>
    <t>本科以上</t>
  </si>
  <si>
    <t>学士以上</t>
  </si>
  <si>
    <t>初中数学教师</t>
  </si>
  <si>
    <t>A040102课程与教学论、A040112学科教学硕士（专业硕士）、A0701数学</t>
  </si>
  <si>
    <t>B0701数学类、B0711统计学类</t>
  </si>
  <si>
    <t>初中英语教师</t>
  </si>
  <si>
    <t>A040102课程与教学论、A040112学科教学硕士（专业硕士）、A050201英语语言文学、A050211外国语言学及应用语言学、A050212英语笔译硕士（专业硕士）、A050213英语口译硕士（专业硕士）</t>
  </si>
  <si>
    <t>B050201英语、B050261翻译、B050262商务英语</t>
  </si>
  <si>
    <t>初中生物教师</t>
  </si>
  <si>
    <t>A040102课程与教学论、A040112学科教学硕士（专业硕士）、A0710生物学</t>
  </si>
  <si>
    <t>B0710生物科学类</t>
  </si>
  <si>
    <t>初中物理教师</t>
  </si>
  <si>
    <t>A040102课程与教学论、A040112学科教学硕士（专业硕士）、A0702物理学、A080102固体力学、A080103流体力学、A080104工程力学</t>
  </si>
  <si>
    <t>B0702物理学类</t>
  </si>
  <si>
    <t>初中政治教师</t>
  </si>
  <si>
    <t>A040102课程与教学论、A040112学科教学硕士（专业硕士）、A0302政治学、A0305马克思主义理论</t>
  </si>
  <si>
    <t>B0302政治学类、B030503思想政治教育</t>
  </si>
  <si>
    <t>初中化学教师</t>
  </si>
  <si>
    <t>A040102课程与教学论、A040112学科教学硕士（专业硕士）、A0703化学</t>
  </si>
  <si>
    <t>B0703化学类</t>
  </si>
  <si>
    <t>初中心理教师</t>
  </si>
  <si>
    <t>A0402心理学</t>
  </si>
  <si>
    <t>B0402 心理学类</t>
  </si>
  <si>
    <t>初中体育教师</t>
  </si>
  <si>
    <t>A040102课程与教学论、A040112学科教学硕士（专业硕士）、A040302运动人体科学、A040303体育教育训练学、A040305体育教学硕士（专业硕士）、A040306运动训练硕士（专业硕士）、A040308社会体育指导硕士（专业硕士）</t>
  </si>
  <si>
    <t>B0403体育学类</t>
  </si>
  <si>
    <t>初中美术教师</t>
  </si>
  <si>
    <t>A040102课程与教学论、A040112学科教学硕士（专业硕士）、A050401艺术学、A050403美术学、A050415美术硕士（专业硕士）</t>
  </si>
  <si>
    <t>B050701美术学、B050702绘画、B050705书法学、B050706中国画</t>
  </si>
  <si>
    <t>初中信息技术教师</t>
  </si>
  <si>
    <t>A040112学科教学硕士（专业硕士）、A040110教育技术学、A040113现代教育技术硕士（专业硕士）、A0812计算机科学与技术</t>
  </si>
  <si>
    <t>B040104教育技术学、B0809计算机类</t>
  </si>
  <si>
    <t>小计</t>
  </si>
  <si>
    <t>端州区属公办小学、九年一贯制学校（小学学段）</t>
  </si>
  <si>
    <t>小学</t>
  </si>
  <si>
    <t>小学语文教师</t>
  </si>
  <si>
    <t>A040102课程与教学论、A040112学科教学硕士（专业硕士）、A040114小学教育硕士（专业硕士）、A050102语言学及应用语言学、A050103汉语言文字学、A050104中国古典文献学、A050105中国古代文学、A050106中国现当代文学、A050108比较文学与世界文学、A050109汉语国际教育硕士（专业硕士）</t>
  </si>
  <si>
    <t>B040107小学教育、B050101汉语言文学、B050102汉语言、B050103汉语国际教育、B050105古典文献学、B050106应用语言学</t>
  </si>
  <si>
    <t>小学数学教师</t>
  </si>
  <si>
    <t>A040102课程与教学论、A040112学科教学硕士（专业硕士）、、A040114小学教育硕士（专业硕士）A0701数学</t>
  </si>
  <si>
    <t>B040107小学教育、B0701数学类、B0711统计学类</t>
  </si>
  <si>
    <t>小学英语教师</t>
  </si>
  <si>
    <t>A040102课程与教学论、A040112学科教学硕士（专业硕士）、A040114小学教育硕士（专业硕士）、A050201英语语言文学、A050211外国语言学及应用语言学、A050212英语笔译硕士（专业硕士）、A050213英语口译硕士（专业硕士）</t>
  </si>
  <si>
    <t>B040107小学教育、B050201英语、B050261翻译、B050262商务英语</t>
  </si>
  <si>
    <t>小学心理教师</t>
  </si>
  <si>
    <t>小学科学教师</t>
  </si>
  <si>
    <t>A040102课程与教学论、A040112学科教学硕士（专业硕士）、A040115科学与技术教育硕士（专业硕士）、A0702物理学、A0703化学、A0705地理学、A0710 生物学</t>
  </si>
  <si>
    <t>B040102科学教育、B0702物理学类、B0703化学类、B0705地理科学类、B0710生物科学类</t>
  </si>
  <si>
    <t>小学美术教师</t>
  </si>
  <si>
    <t>小学体育教师</t>
  </si>
  <si>
    <t>小学音乐教师</t>
  </si>
  <si>
    <t>A040102课程与教学论、A040112学科教学硕士（专业硕士）、A050402音乐学、A050409音乐硕士（专业硕士）、A050411曲目硕士（专业硕士）、A050414舞蹈硕士（专业硕士）</t>
  </si>
  <si>
    <t>B0505音乐与舞蹈学类</t>
  </si>
  <si>
    <t>小学信息技术教师</t>
  </si>
  <si>
    <t>合计</t>
  </si>
  <si>
    <t xml:space="preserve"> 注：1.本科以上含本科，学士以上含学士学位。 2.应届生指2022年毕业生，含符合择业期政策的毕业生。3.专业（专业研究）方向须与招聘岗位学科要求一致。4.以本科学历报名的必须是师范类应届毕业生或择业期内的师范类毕业生。5.其他未尽事宜请看公告。</t>
  </si>
  <si>
    <t>附1-2：</t>
  </si>
  <si>
    <t>肇庆市端州区教育局面向2022年应届毕业生招聘特殊教育教职员岗位信息表</t>
  </si>
  <si>
    <t>肇庆市端州区启智学校</t>
  </si>
  <si>
    <t>特殊教育教师</t>
  </si>
  <si>
    <t>A040109特殊教育学、A040118特殊教育硕士（专业硕士）、A050403美术学、A050415美术硕士（专业硕士）、A040302运动人体科学、A040303体育教育训练学、A040305体育教学硕士（专业硕士）、A040306运动训练硕士（专业硕士）、A040308社会体育指导硕士（专业硕士）</t>
  </si>
  <si>
    <t>B040108特殊教育、B040110教育康复学、B050701美术学、B050702绘画、B050705书法学、B050706中国画、B0403体育学类</t>
  </si>
  <si>
    <t>专业方向要求为特殊教育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</si>
</sst>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宋体"/>
      <family val="0"/>
    </font>
    <font>
      <sz val="18"/>
      <name val="仿宋_GB2312"/>
      <family val="0"/>
    </font>
    <font>
      <sz val="20"/>
      <name val="仿宋_GB2312"/>
      <family val="0"/>
    </font>
    <font>
      <b/>
      <sz val="10"/>
      <name val="宋体"/>
      <family val="0"/>
    </font>
    <font>
      <b/>
      <sz val="10"/>
      <name val="Times New Roman"/>
      <family val="1"/>
    </font>
    <font>
      <sz val="9"/>
      <name val="仿宋_GB2312"/>
      <family val="0"/>
    </font>
    <font>
      <sz val="9"/>
      <name val="Times New Roman"/>
      <family val="1"/>
    </font>
    <font>
      <sz val="9"/>
      <name val="宋体"/>
      <family val="0"/>
    </font>
    <font>
      <sz val="10"/>
      <name val="仿宋_GB2312"/>
      <family val="0"/>
    </font>
    <font>
      <sz val="10"/>
      <name val="仿宋"/>
      <family val="3"/>
    </font>
    <font>
      <b/>
      <sz val="10"/>
      <name val="仿宋"/>
      <family val="3"/>
    </font>
    <font>
      <b/>
      <sz val="8"/>
      <name val="SimSun"/>
      <family val="0"/>
    </font>
    <font>
      <sz val="8"/>
      <name val="宋体"/>
      <family val="0"/>
    </font>
    <font>
      <b/>
      <sz val="9"/>
      <name val="宋体"/>
      <family val="0"/>
    </font>
    <font>
      <b/>
      <sz val="9"/>
      <name val="Times New Roman"/>
      <family val="1"/>
    </font>
    <font>
      <sz val="11"/>
      <color indexed="8"/>
      <name val="宋体"/>
      <family val="0"/>
    </font>
    <font>
      <b/>
      <sz val="18"/>
      <color indexed="54"/>
      <name val="宋体"/>
      <family val="0"/>
    </font>
    <font>
      <sz val="11"/>
      <color indexed="53"/>
      <name val="宋体"/>
      <family val="0"/>
    </font>
    <font>
      <sz val="11"/>
      <color indexed="62"/>
      <name val="宋体"/>
      <family val="0"/>
    </font>
    <font>
      <b/>
      <sz val="11"/>
      <color indexed="9"/>
      <name val="宋体"/>
      <family val="0"/>
    </font>
    <font>
      <b/>
      <sz val="11"/>
      <color indexed="63"/>
      <name val="宋体"/>
      <family val="0"/>
    </font>
    <font>
      <sz val="11"/>
      <color indexed="16"/>
      <name val="宋体"/>
      <family val="0"/>
    </font>
    <font>
      <u val="single"/>
      <sz val="11"/>
      <color indexed="12"/>
      <name val="宋体"/>
      <family val="0"/>
    </font>
    <font>
      <sz val="11"/>
      <color indexed="9"/>
      <name val="宋体"/>
      <family val="0"/>
    </font>
    <font>
      <u val="single"/>
      <sz val="11"/>
      <color indexed="20"/>
      <name val="宋体"/>
      <family val="0"/>
    </font>
    <font>
      <b/>
      <sz val="11"/>
      <color indexed="8"/>
      <name val="宋体"/>
      <family val="0"/>
    </font>
    <font>
      <b/>
      <sz val="15"/>
      <color indexed="54"/>
      <name val="宋体"/>
      <family val="0"/>
    </font>
    <font>
      <b/>
      <sz val="11"/>
      <color indexed="54"/>
      <name val="宋体"/>
      <family val="0"/>
    </font>
    <font>
      <sz val="11"/>
      <color indexed="10"/>
      <name val="宋体"/>
      <family val="0"/>
    </font>
    <font>
      <i/>
      <sz val="11"/>
      <color indexed="23"/>
      <name val="宋体"/>
      <family val="0"/>
    </font>
    <font>
      <sz val="11"/>
      <color indexed="17"/>
      <name val="宋体"/>
      <family val="0"/>
    </font>
    <font>
      <b/>
      <sz val="13"/>
      <color indexed="54"/>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color rgb="FF000000"/>
      </left>
      <right style="thin">
        <color rgb="FF000000"/>
      </right>
      <top style="thin">
        <color rgb="FF000000"/>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1" fillId="0" borderId="9" xfId="0" applyFont="1" applyBorder="1" applyAlignment="1">
      <alignment horizontal="justify" vertical="center" wrapText="1"/>
    </xf>
    <xf numFmtId="0" fontId="6"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0" fillId="0" borderId="10"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7" xfId="0" applyFont="1" applyBorder="1" applyAlignment="1">
      <alignment horizontal="center" vertical="center"/>
    </xf>
    <xf numFmtId="0" fontId="13"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0" fillId="0" borderId="11" xfId="0"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9" xfId="0" applyFont="1" applyBorder="1" applyAlignment="1">
      <alignment vertical="center" wrapText="1"/>
    </xf>
    <xf numFmtId="0" fontId="6" fillId="0" borderId="9" xfId="0" applyFont="1" applyBorder="1" applyAlignment="1">
      <alignment horizontal="center" wrapText="1"/>
    </xf>
    <xf numFmtId="0" fontId="0" fillId="0" borderId="9" xfId="0" applyFont="1" applyBorder="1" applyAlignment="1">
      <alignment vertical="center"/>
    </xf>
    <xf numFmtId="0" fontId="7"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9" fillId="0" borderId="9" xfId="0" applyFont="1" applyBorder="1" applyAlignment="1">
      <alignment horizontal="center" vertical="center" wrapText="1"/>
    </xf>
    <xf numFmtId="0" fontId="2" fillId="0" borderId="9" xfId="0" applyFont="1" applyBorder="1" applyAlignment="1">
      <alignment horizontal="center" vertical="center"/>
    </xf>
    <xf numFmtId="0" fontId="7"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tabSelected="1" zoomScaleSheetLayoutView="100" workbookViewId="0" topLeftCell="A14">
      <selection activeCell="I18" sqref="I18"/>
    </sheetView>
  </sheetViews>
  <sheetFormatPr defaultColWidth="9.00390625" defaultRowHeight="14.25"/>
  <cols>
    <col min="1" max="1" width="5.25390625" style="0" customWidth="1"/>
    <col min="2" max="2" width="5.125" style="0" customWidth="1"/>
    <col min="3" max="3" width="7.625" style="0" customWidth="1"/>
    <col min="4" max="4" width="5.00390625" style="0" customWidth="1"/>
    <col min="5" max="5" width="11.125" style="0" customWidth="1"/>
    <col min="6" max="6" width="11.25390625" style="1" customWidth="1"/>
    <col min="7" max="7" width="5.375" style="0" customWidth="1"/>
    <col min="8" max="8" width="7.25390625" style="0" customWidth="1"/>
    <col min="9" max="9" width="27.00390625" style="0" customWidth="1"/>
    <col min="10" max="10" width="17.875" style="0" customWidth="1"/>
    <col min="11" max="11" width="6.875" style="0" customWidth="1"/>
    <col min="12" max="12" width="7.50390625" style="0" customWidth="1"/>
    <col min="13" max="13" width="5.25390625" style="0" customWidth="1"/>
  </cols>
  <sheetData>
    <row r="1" spans="1:13" ht="21" customHeight="1">
      <c r="A1" s="2" t="s">
        <v>0</v>
      </c>
      <c r="B1" s="2"/>
      <c r="C1" s="2"/>
      <c r="D1" s="2"/>
      <c r="E1" s="3"/>
      <c r="F1" s="4"/>
      <c r="G1" s="2"/>
      <c r="H1" s="2"/>
      <c r="I1" s="2"/>
      <c r="J1" s="2"/>
      <c r="K1" s="2"/>
      <c r="L1" s="2"/>
      <c r="M1" s="2"/>
    </row>
    <row r="2" spans="1:13" ht="51" customHeight="1">
      <c r="A2" s="5" t="s">
        <v>1</v>
      </c>
      <c r="B2" s="5"/>
      <c r="C2" s="5"/>
      <c r="D2" s="5"/>
      <c r="E2" s="6"/>
      <c r="F2" s="5"/>
      <c r="G2" s="5"/>
      <c r="H2" s="5"/>
      <c r="I2" s="5"/>
      <c r="J2" s="5"/>
      <c r="K2" s="5"/>
      <c r="L2" s="5"/>
      <c r="M2" s="5"/>
    </row>
    <row r="3" spans="1:13" ht="14.25">
      <c r="A3" s="7" t="s">
        <v>2</v>
      </c>
      <c r="B3" s="7" t="s">
        <v>3</v>
      </c>
      <c r="C3" s="7" t="s">
        <v>4</v>
      </c>
      <c r="D3" s="8" t="s">
        <v>5</v>
      </c>
      <c r="E3" s="9" t="s">
        <v>6</v>
      </c>
      <c r="F3" s="7" t="s">
        <v>7</v>
      </c>
      <c r="G3" s="7" t="s">
        <v>8</v>
      </c>
      <c r="H3" s="7" t="s">
        <v>9</v>
      </c>
      <c r="I3" s="7"/>
      <c r="J3" s="7"/>
      <c r="K3" s="7"/>
      <c r="L3" s="7"/>
      <c r="M3" s="25" t="s">
        <v>10</v>
      </c>
    </row>
    <row r="4" spans="1:13" ht="14.25">
      <c r="A4" s="7"/>
      <c r="B4" s="7"/>
      <c r="C4" s="7"/>
      <c r="D4" s="8"/>
      <c r="E4" s="9"/>
      <c r="F4" s="7"/>
      <c r="G4" s="7"/>
      <c r="H4" s="10" t="s">
        <v>11</v>
      </c>
      <c r="I4" s="26" t="s">
        <v>12</v>
      </c>
      <c r="J4" s="27"/>
      <c r="K4" s="10" t="s">
        <v>13</v>
      </c>
      <c r="L4" s="10" t="s">
        <v>14</v>
      </c>
      <c r="M4" s="28"/>
    </row>
    <row r="5" spans="1:13" ht="14.25">
      <c r="A5" s="7"/>
      <c r="B5" s="7"/>
      <c r="C5" s="7"/>
      <c r="D5" s="8"/>
      <c r="E5" s="9"/>
      <c r="F5" s="7"/>
      <c r="G5" s="7"/>
      <c r="H5" s="11"/>
      <c r="I5" s="29" t="s">
        <v>15</v>
      </c>
      <c r="J5" s="30" t="s">
        <v>16</v>
      </c>
      <c r="K5" s="11"/>
      <c r="L5" s="11"/>
      <c r="M5" s="31"/>
    </row>
    <row r="6" spans="1:13" ht="87" customHeight="1">
      <c r="A6" s="12">
        <v>1</v>
      </c>
      <c r="B6" s="13" t="s">
        <v>17</v>
      </c>
      <c r="C6" s="14">
        <v>220301</v>
      </c>
      <c r="D6" s="15" t="s">
        <v>18</v>
      </c>
      <c r="E6" s="16" t="s">
        <v>19</v>
      </c>
      <c r="F6" s="17" t="s">
        <v>20</v>
      </c>
      <c r="G6" s="12">
        <v>7</v>
      </c>
      <c r="H6" s="18" t="s">
        <v>21</v>
      </c>
      <c r="I6" s="32" t="s">
        <v>22</v>
      </c>
      <c r="J6" s="33" t="s">
        <v>23</v>
      </c>
      <c r="K6" s="18" t="s">
        <v>24</v>
      </c>
      <c r="L6" s="18" t="s">
        <v>25</v>
      </c>
      <c r="M6" s="34"/>
    </row>
    <row r="7" spans="1:13" ht="45" customHeight="1">
      <c r="A7" s="12">
        <v>2</v>
      </c>
      <c r="B7" s="37"/>
      <c r="C7" s="14">
        <v>220302</v>
      </c>
      <c r="D7" s="38"/>
      <c r="E7" s="16" t="s">
        <v>19</v>
      </c>
      <c r="F7" s="17" t="s">
        <v>26</v>
      </c>
      <c r="G7" s="12">
        <v>7</v>
      </c>
      <c r="H7" s="18" t="s">
        <v>21</v>
      </c>
      <c r="I7" s="32" t="s">
        <v>27</v>
      </c>
      <c r="J7" s="32" t="s">
        <v>28</v>
      </c>
      <c r="K7" s="18" t="s">
        <v>24</v>
      </c>
      <c r="L7" s="18" t="s">
        <v>25</v>
      </c>
      <c r="M7" s="34"/>
    </row>
    <row r="8" spans="1:13" ht="60" customHeight="1">
      <c r="A8" s="12">
        <v>3</v>
      </c>
      <c r="B8" s="37"/>
      <c r="C8" s="14">
        <v>220303</v>
      </c>
      <c r="D8" s="38"/>
      <c r="E8" s="16" t="s">
        <v>19</v>
      </c>
      <c r="F8" s="17" t="s">
        <v>29</v>
      </c>
      <c r="G8" s="12">
        <v>7</v>
      </c>
      <c r="H8" s="18" t="s">
        <v>21</v>
      </c>
      <c r="I8" s="32" t="s">
        <v>30</v>
      </c>
      <c r="J8" s="32" t="s">
        <v>31</v>
      </c>
      <c r="K8" s="18" t="s">
        <v>24</v>
      </c>
      <c r="L8" s="18" t="s">
        <v>25</v>
      </c>
      <c r="M8" s="34"/>
    </row>
    <row r="9" spans="1:13" ht="45" customHeight="1">
      <c r="A9" s="12">
        <v>4</v>
      </c>
      <c r="B9" s="37"/>
      <c r="C9" s="14">
        <v>220304</v>
      </c>
      <c r="D9" s="38"/>
      <c r="E9" s="16" t="s">
        <v>19</v>
      </c>
      <c r="F9" s="17" t="s">
        <v>32</v>
      </c>
      <c r="G9" s="12">
        <v>2</v>
      </c>
      <c r="H9" s="18" t="s">
        <v>21</v>
      </c>
      <c r="I9" s="32" t="s">
        <v>33</v>
      </c>
      <c r="J9" s="32" t="s">
        <v>34</v>
      </c>
      <c r="K9" s="18" t="s">
        <v>24</v>
      </c>
      <c r="L9" s="18" t="s">
        <v>25</v>
      </c>
      <c r="M9" s="34"/>
    </row>
    <row r="10" spans="1:13" ht="45" customHeight="1">
      <c r="A10" s="12">
        <v>5</v>
      </c>
      <c r="B10" s="37"/>
      <c r="C10" s="14">
        <v>220305</v>
      </c>
      <c r="D10" s="38"/>
      <c r="E10" s="16" t="s">
        <v>19</v>
      </c>
      <c r="F10" s="17" t="s">
        <v>35</v>
      </c>
      <c r="G10" s="12">
        <v>3</v>
      </c>
      <c r="H10" s="18" t="s">
        <v>21</v>
      </c>
      <c r="I10" s="32" t="s">
        <v>36</v>
      </c>
      <c r="J10" s="32" t="s">
        <v>37</v>
      </c>
      <c r="K10" s="18" t="s">
        <v>24</v>
      </c>
      <c r="L10" s="18" t="s">
        <v>25</v>
      </c>
      <c r="M10" s="34"/>
    </row>
    <row r="11" spans="1:13" ht="45" customHeight="1">
      <c r="A11" s="12">
        <v>6</v>
      </c>
      <c r="B11" s="37"/>
      <c r="C11" s="14">
        <v>220306</v>
      </c>
      <c r="D11" s="38"/>
      <c r="E11" s="16" t="s">
        <v>19</v>
      </c>
      <c r="F11" s="17" t="s">
        <v>38</v>
      </c>
      <c r="G11" s="12">
        <v>2</v>
      </c>
      <c r="H11" s="18" t="s">
        <v>21</v>
      </c>
      <c r="I11" s="33" t="s">
        <v>39</v>
      </c>
      <c r="J11" s="33" t="s">
        <v>40</v>
      </c>
      <c r="K11" s="18" t="s">
        <v>24</v>
      </c>
      <c r="L11" s="18" t="s">
        <v>25</v>
      </c>
      <c r="M11" s="34"/>
    </row>
    <row r="12" spans="1:13" ht="45" customHeight="1">
      <c r="A12" s="12">
        <v>7</v>
      </c>
      <c r="B12" s="37"/>
      <c r="C12" s="14">
        <v>220307</v>
      </c>
      <c r="D12" s="38"/>
      <c r="E12" s="16" t="s">
        <v>19</v>
      </c>
      <c r="F12" s="17" t="s">
        <v>41</v>
      </c>
      <c r="G12" s="12">
        <v>1</v>
      </c>
      <c r="H12" s="18" t="s">
        <v>21</v>
      </c>
      <c r="I12" s="33" t="s">
        <v>42</v>
      </c>
      <c r="J12" s="33" t="s">
        <v>43</v>
      </c>
      <c r="K12" s="18" t="s">
        <v>24</v>
      </c>
      <c r="L12" s="18" t="s">
        <v>25</v>
      </c>
      <c r="M12" s="34"/>
    </row>
    <row r="13" spans="1:13" ht="45" customHeight="1">
      <c r="A13" s="12">
        <v>8</v>
      </c>
      <c r="B13" s="37"/>
      <c r="C13" s="14">
        <v>220308</v>
      </c>
      <c r="D13" s="38"/>
      <c r="E13" s="16" t="s">
        <v>19</v>
      </c>
      <c r="F13" s="17" t="s">
        <v>44</v>
      </c>
      <c r="G13" s="12">
        <v>1</v>
      </c>
      <c r="H13" s="18" t="s">
        <v>21</v>
      </c>
      <c r="I13" s="32" t="s">
        <v>45</v>
      </c>
      <c r="J13" s="32" t="s">
        <v>46</v>
      </c>
      <c r="K13" s="18" t="s">
        <v>24</v>
      </c>
      <c r="L13" s="18" t="s">
        <v>25</v>
      </c>
      <c r="M13" s="34"/>
    </row>
    <row r="14" spans="1:13" ht="72" customHeight="1">
      <c r="A14" s="12">
        <v>9</v>
      </c>
      <c r="B14" s="37"/>
      <c r="C14" s="14">
        <v>220309</v>
      </c>
      <c r="D14" s="38"/>
      <c r="E14" s="16" t="s">
        <v>19</v>
      </c>
      <c r="F14" s="17" t="s">
        <v>47</v>
      </c>
      <c r="G14" s="12">
        <v>4</v>
      </c>
      <c r="H14" s="18" t="s">
        <v>21</v>
      </c>
      <c r="I14" s="32" t="s">
        <v>48</v>
      </c>
      <c r="J14" s="32" t="s">
        <v>49</v>
      </c>
      <c r="K14" s="18" t="s">
        <v>24</v>
      </c>
      <c r="L14" s="18" t="s">
        <v>25</v>
      </c>
      <c r="M14" s="34"/>
    </row>
    <row r="15" spans="1:13" ht="45" customHeight="1">
      <c r="A15" s="12">
        <v>10</v>
      </c>
      <c r="B15" s="37"/>
      <c r="C15" s="14">
        <v>220310</v>
      </c>
      <c r="D15" s="38"/>
      <c r="E15" s="16" t="s">
        <v>19</v>
      </c>
      <c r="F15" s="17" t="s">
        <v>50</v>
      </c>
      <c r="G15" s="12">
        <v>1</v>
      </c>
      <c r="H15" s="18" t="s">
        <v>21</v>
      </c>
      <c r="I15" s="32" t="s">
        <v>51</v>
      </c>
      <c r="J15" s="32" t="s">
        <v>52</v>
      </c>
      <c r="K15" s="18" t="s">
        <v>24</v>
      </c>
      <c r="L15" s="18" t="s">
        <v>25</v>
      </c>
      <c r="M15" s="34"/>
    </row>
    <row r="16" spans="1:13" ht="45" customHeight="1">
      <c r="A16" s="12">
        <v>11</v>
      </c>
      <c r="B16" s="39"/>
      <c r="C16" s="14">
        <v>220311</v>
      </c>
      <c r="D16" s="40"/>
      <c r="E16" s="16" t="s">
        <v>19</v>
      </c>
      <c r="F16" s="17" t="s">
        <v>53</v>
      </c>
      <c r="G16" s="12">
        <v>1</v>
      </c>
      <c r="H16" s="18" t="s">
        <v>21</v>
      </c>
      <c r="I16" s="33" t="s">
        <v>54</v>
      </c>
      <c r="J16" s="33" t="s">
        <v>55</v>
      </c>
      <c r="K16" s="48" t="s">
        <v>24</v>
      </c>
      <c r="L16" s="48" t="s">
        <v>25</v>
      </c>
      <c r="M16" s="34"/>
    </row>
    <row r="17" spans="1:13" ht="25.5" customHeight="1">
      <c r="A17" s="41" t="s">
        <v>56</v>
      </c>
      <c r="B17" s="41"/>
      <c r="C17" s="41"/>
      <c r="D17" s="41"/>
      <c r="E17" s="42"/>
      <c r="F17" s="41"/>
      <c r="G17" s="12">
        <f>SUM(G6:G16)</f>
        <v>36</v>
      </c>
      <c r="H17" s="18"/>
      <c r="I17" s="50"/>
      <c r="J17" s="50"/>
      <c r="K17" s="18"/>
      <c r="L17" s="18"/>
      <c r="M17" s="34"/>
    </row>
    <row r="18" spans="1:13" ht="88.5" customHeight="1">
      <c r="A18" s="12">
        <v>12</v>
      </c>
      <c r="B18" s="43" t="s">
        <v>57</v>
      </c>
      <c r="C18" s="14">
        <v>220312</v>
      </c>
      <c r="D18" s="44" t="s">
        <v>58</v>
      </c>
      <c r="E18" s="16" t="s">
        <v>19</v>
      </c>
      <c r="F18" s="17" t="s">
        <v>59</v>
      </c>
      <c r="G18" s="12">
        <v>15</v>
      </c>
      <c r="H18" s="17" t="s">
        <v>21</v>
      </c>
      <c r="I18" s="32" t="s">
        <v>60</v>
      </c>
      <c r="J18" s="32" t="s">
        <v>61</v>
      </c>
      <c r="K18" s="17" t="s">
        <v>24</v>
      </c>
      <c r="L18" s="17" t="s">
        <v>25</v>
      </c>
      <c r="M18" s="34"/>
    </row>
    <row r="19" spans="1:13" ht="48.75" customHeight="1">
      <c r="A19" s="12">
        <v>13</v>
      </c>
      <c r="B19" s="43"/>
      <c r="C19" s="14">
        <v>220313</v>
      </c>
      <c r="D19" s="44"/>
      <c r="E19" s="16" t="s">
        <v>19</v>
      </c>
      <c r="F19" s="17" t="s">
        <v>62</v>
      </c>
      <c r="G19" s="12">
        <v>9</v>
      </c>
      <c r="H19" s="18" t="s">
        <v>21</v>
      </c>
      <c r="I19" s="32" t="s">
        <v>63</v>
      </c>
      <c r="J19" s="32" t="s">
        <v>64</v>
      </c>
      <c r="K19" s="18" t="s">
        <v>24</v>
      </c>
      <c r="L19" s="18" t="s">
        <v>25</v>
      </c>
      <c r="M19" s="34"/>
    </row>
    <row r="20" spans="1:13" ht="72.75" customHeight="1">
      <c r="A20" s="12">
        <v>14</v>
      </c>
      <c r="B20" s="43"/>
      <c r="C20" s="14">
        <v>220314</v>
      </c>
      <c r="D20" s="44"/>
      <c r="E20" s="16" t="s">
        <v>19</v>
      </c>
      <c r="F20" s="17" t="s">
        <v>65</v>
      </c>
      <c r="G20" s="12">
        <v>11</v>
      </c>
      <c r="H20" s="18" t="s">
        <v>21</v>
      </c>
      <c r="I20" s="32" t="s">
        <v>66</v>
      </c>
      <c r="J20" s="32" t="s">
        <v>67</v>
      </c>
      <c r="K20" s="18" t="s">
        <v>24</v>
      </c>
      <c r="L20" s="18" t="s">
        <v>25</v>
      </c>
      <c r="M20" s="34"/>
    </row>
    <row r="21" spans="1:13" ht="27.75" customHeight="1">
      <c r="A21" s="12">
        <v>15</v>
      </c>
      <c r="B21" s="43"/>
      <c r="C21" s="14">
        <v>220315</v>
      </c>
      <c r="D21" s="44"/>
      <c r="E21" s="16" t="s">
        <v>19</v>
      </c>
      <c r="F21" s="45" t="s">
        <v>68</v>
      </c>
      <c r="G21" s="12">
        <v>2</v>
      </c>
      <c r="H21" s="18" t="s">
        <v>21</v>
      </c>
      <c r="I21" s="32" t="s">
        <v>45</v>
      </c>
      <c r="J21" s="32" t="s">
        <v>46</v>
      </c>
      <c r="K21" s="18" t="s">
        <v>24</v>
      </c>
      <c r="L21" s="18" t="s">
        <v>25</v>
      </c>
      <c r="M21" s="34"/>
    </row>
    <row r="22" spans="1:13" ht="54" customHeight="1">
      <c r="A22" s="12">
        <v>16</v>
      </c>
      <c r="B22" s="43"/>
      <c r="C22" s="14">
        <v>220316</v>
      </c>
      <c r="D22" s="44"/>
      <c r="E22" s="16" t="s">
        <v>19</v>
      </c>
      <c r="F22" s="17" t="s">
        <v>69</v>
      </c>
      <c r="G22" s="12">
        <v>2</v>
      </c>
      <c r="H22" s="18" t="s">
        <v>21</v>
      </c>
      <c r="I22" s="33" t="s">
        <v>70</v>
      </c>
      <c r="J22" s="33" t="s">
        <v>71</v>
      </c>
      <c r="K22" s="18" t="s">
        <v>24</v>
      </c>
      <c r="L22" s="18" t="s">
        <v>25</v>
      </c>
      <c r="M22" s="34"/>
    </row>
    <row r="23" spans="1:13" ht="51.75" customHeight="1">
      <c r="A23" s="12">
        <v>17</v>
      </c>
      <c r="B23" s="43"/>
      <c r="C23" s="14">
        <v>220317</v>
      </c>
      <c r="D23" s="44"/>
      <c r="E23" s="16" t="s">
        <v>19</v>
      </c>
      <c r="F23" s="46" t="s">
        <v>72</v>
      </c>
      <c r="G23" s="47">
        <v>1</v>
      </c>
      <c r="H23" s="48" t="s">
        <v>21</v>
      </c>
      <c r="I23" s="32" t="s">
        <v>51</v>
      </c>
      <c r="J23" s="32" t="s">
        <v>52</v>
      </c>
      <c r="K23" s="18" t="s">
        <v>24</v>
      </c>
      <c r="L23" s="18" t="s">
        <v>25</v>
      </c>
      <c r="M23" s="34"/>
    </row>
    <row r="24" spans="1:13" ht="66" customHeight="1">
      <c r="A24" s="12">
        <v>18</v>
      </c>
      <c r="B24" s="43"/>
      <c r="C24" s="14">
        <v>220318</v>
      </c>
      <c r="D24" s="44"/>
      <c r="E24" s="16" t="s">
        <v>19</v>
      </c>
      <c r="F24" s="17" t="s">
        <v>73</v>
      </c>
      <c r="G24" s="12">
        <v>10</v>
      </c>
      <c r="H24" s="48" t="s">
        <v>21</v>
      </c>
      <c r="I24" s="32" t="s">
        <v>48</v>
      </c>
      <c r="J24" s="32" t="s">
        <v>49</v>
      </c>
      <c r="K24" s="18" t="s">
        <v>24</v>
      </c>
      <c r="L24" s="18" t="s">
        <v>25</v>
      </c>
      <c r="M24" s="34"/>
    </row>
    <row r="25" spans="1:13" ht="61.5" customHeight="1">
      <c r="A25" s="12">
        <v>19</v>
      </c>
      <c r="B25" s="43"/>
      <c r="C25" s="14">
        <v>220319</v>
      </c>
      <c r="D25" s="44"/>
      <c r="E25" s="16" t="s">
        <v>19</v>
      </c>
      <c r="F25" s="17" t="s">
        <v>74</v>
      </c>
      <c r="G25" s="12">
        <v>4</v>
      </c>
      <c r="H25" s="48" t="s">
        <v>21</v>
      </c>
      <c r="I25" s="33" t="s">
        <v>75</v>
      </c>
      <c r="J25" s="33" t="s">
        <v>76</v>
      </c>
      <c r="K25" s="18" t="s">
        <v>24</v>
      </c>
      <c r="L25" s="18" t="s">
        <v>25</v>
      </c>
      <c r="M25" s="34"/>
    </row>
    <row r="26" spans="1:13" ht="42" customHeight="1">
      <c r="A26" s="12">
        <v>20</v>
      </c>
      <c r="B26" s="43"/>
      <c r="C26" s="14">
        <v>220320</v>
      </c>
      <c r="D26" s="44"/>
      <c r="E26" s="16" t="s">
        <v>19</v>
      </c>
      <c r="F26" s="49" t="s">
        <v>77</v>
      </c>
      <c r="G26" s="12">
        <v>2</v>
      </c>
      <c r="H26" s="18" t="s">
        <v>21</v>
      </c>
      <c r="I26" s="33" t="s">
        <v>54</v>
      </c>
      <c r="J26" s="33" t="s">
        <v>55</v>
      </c>
      <c r="K26" s="18" t="s">
        <v>24</v>
      </c>
      <c r="L26" s="18" t="s">
        <v>25</v>
      </c>
      <c r="M26" s="34"/>
    </row>
    <row r="27" spans="1:13" ht="24" customHeight="1">
      <c r="A27" s="41" t="s">
        <v>56</v>
      </c>
      <c r="B27" s="41"/>
      <c r="C27" s="41"/>
      <c r="D27" s="41"/>
      <c r="E27" s="16"/>
      <c r="F27" s="41"/>
      <c r="G27" s="12">
        <f>SUM(G18:G26)</f>
        <v>56</v>
      </c>
      <c r="H27" s="18"/>
      <c r="I27" s="50"/>
      <c r="J27" s="50"/>
      <c r="K27" s="18"/>
      <c r="L27" s="18"/>
      <c r="M27" s="34"/>
    </row>
    <row r="28" spans="1:13" ht="22.5" customHeight="1">
      <c r="A28" s="19" t="s">
        <v>78</v>
      </c>
      <c r="B28" s="20"/>
      <c r="C28" s="20"/>
      <c r="D28" s="20"/>
      <c r="E28" s="21"/>
      <c r="F28" s="22"/>
      <c r="G28" s="12">
        <f>G17+G27</f>
        <v>92</v>
      </c>
      <c r="H28" s="18"/>
      <c r="I28" s="18"/>
      <c r="J28" s="18"/>
      <c r="K28" s="18"/>
      <c r="L28" s="35"/>
      <c r="M28" s="36"/>
    </row>
    <row r="29" spans="1:13" ht="34.5" customHeight="1">
      <c r="A29" s="23" t="s">
        <v>79</v>
      </c>
      <c r="B29" s="24"/>
      <c r="C29" s="24"/>
      <c r="D29" s="24"/>
      <c r="E29" s="23"/>
      <c r="F29" s="24"/>
      <c r="G29" s="24"/>
      <c r="H29" s="24"/>
      <c r="I29" s="24"/>
      <c r="J29" s="24"/>
      <c r="K29" s="24"/>
      <c r="L29" s="24"/>
      <c r="M29" s="24"/>
    </row>
  </sheetData>
  <sheetProtection/>
  <mergeCells count="22">
    <mergeCell ref="A2:M2"/>
    <mergeCell ref="H3:L3"/>
    <mergeCell ref="I4:J4"/>
    <mergeCell ref="A17:F17"/>
    <mergeCell ref="A27:F27"/>
    <mergeCell ref="A28:F28"/>
    <mergeCell ref="A29:M29"/>
    <mergeCell ref="A3:A5"/>
    <mergeCell ref="B3:B5"/>
    <mergeCell ref="B6:B16"/>
    <mergeCell ref="B18:B26"/>
    <mergeCell ref="C3:C5"/>
    <mergeCell ref="D3:D5"/>
    <mergeCell ref="D6:D16"/>
    <mergeCell ref="D18:D26"/>
    <mergeCell ref="E3:E5"/>
    <mergeCell ref="F3:F5"/>
    <mergeCell ref="G3:G5"/>
    <mergeCell ref="H4:H5"/>
    <mergeCell ref="K4:K5"/>
    <mergeCell ref="L4:L5"/>
    <mergeCell ref="M3:M5"/>
  </mergeCells>
  <printOptions/>
  <pageMargins left="0.59" right="0.43000000000000005" top="0.35" bottom="0.59" header="0.2" footer="0.11999999999999998"/>
  <pageSetup orientation="landscape" paperSize="9"/>
</worksheet>
</file>

<file path=xl/worksheets/sheet2.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2" sqref="H12"/>
    </sheetView>
  </sheetViews>
  <sheetFormatPr defaultColWidth="9.00390625" defaultRowHeight="14.25"/>
  <cols>
    <col min="1" max="1" width="5.25390625" style="0" customWidth="1"/>
    <col min="2" max="2" width="5.125" style="0" customWidth="1"/>
    <col min="3" max="3" width="7.625" style="0" customWidth="1"/>
    <col min="4" max="4" width="5.00390625" style="0" customWidth="1"/>
    <col min="5" max="5" width="11.125" style="0" customWidth="1"/>
    <col min="6" max="6" width="11.25390625" style="1" customWidth="1"/>
    <col min="7" max="7" width="5.375" style="0" customWidth="1"/>
    <col min="8" max="8" width="7.25390625" style="0" customWidth="1"/>
    <col min="9" max="9" width="27.00390625" style="0" customWidth="1"/>
    <col min="10" max="10" width="17.875" style="0" customWidth="1"/>
    <col min="11" max="11" width="6.875" style="0" customWidth="1"/>
    <col min="12" max="12" width="7.50390625" style="0" customWidth="1"/>
    <col min="13" max="13" width="5.25390625" style="0" customWidth="1"/>
  </cols>
  <sheetData>
    <row r="1" spans="1:13" ht="21" customHeight="1">
      <c r="A1" s="2" t="s">
        <v>80</v>
      </c>
      <c r="B1" s="2"/>
      <c r="C1" s="2"/>
      <c r="D1" s="2"/>
      <c r="E1" s="3"/>
      <c r="F1" s="4"/>
      <c r="G1" s="2"/>
      <c r="H1" s="2"/>
      <c r="I1" s="2"/>
      <c r="J1" s="2"/>
      <c r="K1" s="2"/>
      <c r="L1" s="2"/>
      <c r="M1" s="2"/>
    </row>
    <row r="2" spans="1:13" ht="51" customHeight="1">
      <c r="A2" s="5" t="s">
        <v>81</v>
      </c>
      <c r="B2" s="5"/>
      <c r="C2" s="5"/>
      <c r="D2" s="5"/>
      <c r="E2" s="6"/>
      <c r="F2" s="5"/>
      <c r="G2" s="5"/>
      <c r="H2" s="5"/>
      <c r="I2" s="5"/>
      <c r="J2" s="5"/>
      <c r="K2" s="5"/>
      <c r="L2" s="5"/>
      <c r="M2" s="5"/>
    </row>
    <row r="3" spans="1:13" ht="14.25">
      <c r="A3" s="7" t="s">
        <v>2</v>
      </c>
      <c r="B3" s="7" t="s">
        <v>3</v>
      </c>
      <c r="C3" s="7" t="s">
        <v>4</v>
      </c>
      <c r="D3" s="8" t="s">
        <v>5</v>
      </c>
      <c r="E3" s="9" t="s">
        <v>6</v>
      </c>
      <c r="F3" s="7" t="s">
        <v>7</v>
      </c>
      <c r="G3" s="7" t="s">
        <v>8</v>
      </c>
      <c r="H3" s="7" t="s">
        <v>9</v>
      </c>
      <c r="I3" s="7"/>
      <c r="J3" s="7"/>
      <c r="K3" s="7"/>
      <c r="L3" s="7"/>
      <c r="M3" s="25" t="s">
        <v>10</v>
      </c>
    </row>
    <row r="4" spans="1:13" ht="14.25">
      <c r="A4" s="7"/>
      <c r="B4" s="7"/>
      <c r="C4" s="7"/>
      <c r="D4" s="8"/>
      <c r="E4" s="9"/>
      <c r="F4" s="7"/>
      <c r="G4" s="7"/>
      <c r="H4" s="10" t="s">
        <v>11</v>
      </c>
      <c r="I4" s="26" t="s">
        <v>12</v>
      </c>
      <c r="J4" s="27"/>
      <c r="K4" s="10" t="s">
        <v>13</v>
      </c>
      <c r="L4" s="10" t="s">
        <v>14</v>
      </c>
      <c r="M4" s="28"/>
    </row>
    <row r="5" spans="1:13" ht="14.25">
      <c r="A5" s="7"/>
      <c r="B5" s="7"/>
      <c r="C5" s="7"/>
      <c r="D5" s="8"/>
      <c r="E5" s="9"/>
      <c r="F5" s="7"/>
      <c r="G5" s="7"/>
      <c r="H5" s="11"/>
      <c r="I5" s="29" t="s">
        <v>15</v>
      </c>
      <c r="J5" s="30" t="s">
        <v>16</v>
      </c>
      <c r="K5" s="11"/>
      <c r="L5" s="11"/>
      <c r="M5" s="31"/>
    </row>
    <row r="6" spans="1:13" ht="87" customHeight="1">
      <c r="A6" s="12">
        <v>1</v>
      </c>
      <c r="B6" s="13" t="s">
        <v>82</v>
      </c>
      <c r="C6" s="14">
        <v>220321</v>
      </c>
      <c r="D6" s="15" t="s">
        <v>18</v>
      </c>
      <c r="E6" s="16" t="s">
        <v>19</v>
      </c>
      <c r="F6" s="17" t="s">
        <v>83</v>
      </c>
      <c r="G6" s="12">
        <v>5</v>
      </c>
      <c r="H6" s="18" t="s">
        <v>21</v>
      </c>
      <c r="I6" s="32" t="s">
        <v>84</v>
      </c>
      <c r="J6" s="33" t="s">
        <v>85</v>
      </c>
      <c r="K6" s="18" t="s">
        <v>24</v>
      </c>
      <c r="L6" s="18" t="s">
        <v>25</v>
      </c>
      <c r="M6" s="34" t="s">
        <v>86</v>
      </c>
    </row>
    <row r="7" spans="1:13" ht="22.5" customHeight="1">
      <c r="A7" s="19" t="s">
        <v>78</v>
      </c>
      <c r="B7" s="20"/>
      <c r="C7" s="20"/>
      <c r="D7" s="20"/>
      <c r="E7" s="21"/>
      <c r="F7" s="22"/>
      <c r="G7" s="12">
        <f>SUM(G6:G6)</f>
        <v>5</v>
      </c>
      <c r="H7" s="18"/>
      <c r="I7" s="18"/>
      <c r="J7" s="18"/>
      <c r="K7" s="18"/>
      <c r="L7" s="35"/>
      <c r="M7" s="36"/>
    </row>
    <row r="8" spans="1:13" ht="34.5" customHeight="1">
      <c r="A8" s="23" t="s">
        <v>79</v>
      </c>
      <c r="B8" s="24"/>
      <c r="C8" s="24"/>
      <c r="D8" s="24"/>
      <c r="E8" s="23"/>
      <c r="F8" s="24"/>
      <c r="G8" s="24"/>
      <c r="H8" s="24"/>
      <c r="I8" s="24"/>
      <c r="J8" s="24"/>
      <c r="K8" s="24"/>
      <c r="L8" s="24"/>
      <c r="M8" s="24"/>
    </row>
  </sheetData>
  <sheetProtection/>
  <mergeCells count="16">
    <mergeCell ref="A2:M2"/>
    <mergeCell ref="H3:L3"/>
    <mergeCell ref="I4:J4"/>
    <mergeCell ref="A7:F7"/>
    <mergeCell ref="A8:M8"/>
    <mergeCell ref="A3:A5"/>
    <mergeCell ref="B3:B5"/>
    <mergeCell ref="C3:C5"/>
    <mergeCell ref="D3:D5"/>
    <mergeCell ref="E3:E5"/>
    <mergeCell ref="F3:F5"/>
    <mergeCell ref="G3:G5"/>
    <mergeCell ref="H4:H5"/>
    <mergeCell ref="K4:K5"/>
    <mergeCell ref="L4:L5"/>
    <mergeCell ref="M3:M5"/>
  </mergeCells>
  <printOptions/>
  <pageMargins left="0.59" right="0.43000000000000005" top="0.35" bottom="0.59" header="0.2" footer="0.11999999999999998"/>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Renshigu2-1</dc:creator>
  <cp:keywords/>
  <dc:description/>
  <cp:lastModifiedBy>传入的名字</cp:lastModifiedBy>
  <dcterms:created xsi:type="dcterms:W3CDTF">2016-12-02T08:54:00Z</dcterms:created>
  <dcterms:modified xsi:type="dcterms:W3CDTF">2022-01-29T07:59:27Z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F71D34D5A75940EF9CF30ADE46CFD0A9</vt:lpwstr>
  </property>
</Properties>
</file>